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70" activeTab="0"/>
  </bookViews>
  <sheets>
    <sheet name="2020 procurement plan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<sst xmlns="http://schemas.openxmlformats.org/spreadsheetml/2006/main" count="324" uniqueCount="91">
  <si>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</si>
  <si>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</si>
  <si>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</si>
  <si>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</si>
  <si>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</si>
  <si>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</si>
  <si>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</si>
  <si>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</si>
  <si>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</si>
  <si>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</si>
  <si>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</si>
  <si>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</si>
  <si>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</si>
  <si>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</si>
  <si>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</si>
  <si>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</si>
  <si>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</si>
  <si>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</si>
  <si>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</si>
  <si>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</si>
  <si>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</si>
  <si>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Procuring Entry Name</t>
  </si>
  <si>
    <t>Procurement Plan for the year</t>
  </si>
  <si>
    <t>Version</t>
  </si>
  <si>
    <t>Date Last Updated</t>
  </si>
  <si>
    <t>Comment</t>
  </si>
  <si>
    <t>Class</t>
  </si>
  <si>
    <t>Works</t>
  </si>
  <si>
    <t>UNSPSC (Project Classification)</t>
  </si>
  <si>
    <t>Description</t>
  </si>
  <si>
    <t>Ref No</t>
  </si>
  <si>
    <t>Project Code</t>
  </si>
  <si>
    <t>Unit of Measurement</t>
  </si>
  <si>
    <t>Envisaged Quantity</t>
  </si>
  <si>
    <t>Estimated Budget</t>
  </si>
  <si>
    <t>Source of Funds</t>
  </si>
  <si>
    <t>Prequalification (Y/N)</t>
  </si>
  <si>
    <t>No</t>
  </si>
  <si>
    <t>Yes</t>
  </si>
  <si>
    <t>Procurement Method</t>
  </si>
  <si>
    <t>Advert Publication</t>
  </si>
  <si>
    <t>Estimated Dates Award Project Start</t>
  </si>
  <si>
    <t>Project Completion</t>
  </si>
  <si>
    <t>Revised Budget Amount</t>
  </si>
  <si>
    <t>Actual Expenditure At:(Provide Dates)</t>
  </si>
  <si>
    <t>Actual Expenditure Amount</t>
  </si>
  <si>
    <t>Balance  At:(Provide Dates)</t>
  </si>
  <si>
    <t>Balance Amount</t>
  </si>
  <si>
    <t xml:space="preserve">                              MINISTRY OF INFRASTRUCTURAL DEVELOPMENT FOR CONCESSION, EBONYI STATE </t>
  </si>
  <si>
    <t xml:space="preserve">Construction of flyover bridge and retaining wall at Nkalagu junction </t>
  </si>
  <si>
    <t xml:space="preserve">Construction of flyover bridge at water works junction Abakaliki </t>
  </si>
  <si>
    <t>Ministry of Infrastructural Development for Concession</t>
  </si>
  <si>
    <t>km</t>
  </si>
  <si>
    <t>3.6km</t>
  </si>
  <si>
    <t>6km</t>
  </si>
  <si>
    <t>4.6km</t>
  </si>
  <si>
    <t>D/L</t>
  </si>
  <si>
    <t xml:space="preserve">Dualization of Abakaliki Enugu Road from EBSU Gate to Ezzamgbo </t>
  </si>
  <si>
    <t>Construction of flyover bridge and retaining wall at Ezzamgbo junction and Ancillary work</t>
  </si>
  <si>
    <t xml:space="preserve">Dualization of Abakaliki Enugu Road from  Ezzamgbo JUNCTION TO Ntezi  </t>
  </si>
  <si>
    <t>Dualization of a section of Abakaliki/Afikpo Road from Mammy Market to FUNAI Junction</t>
  </si>
  <si>
    <t>2020</t>
  </si>
  <si>
    <t>Construction of Ezzamgbo Flyover Ancillary works</t>
  </si>
  <si>
    <t>Construction of flyover Bridge at Airport Junction, Onueke, Ezza South LGA.</t>
  </si>
  <si>
    <t>Dualization of a section of Abakaliki-Enugu road from Ntezi to Ezzillo</t>
  </si>
  <si>
    <t>Constuction of two span 15m RC bridges at Ezzamgbo</t>
  </si>
  <si>
    <t xml:space="preserve">Provision for very urgent works within the state (Installation of H2550 Batching plant) </t>
  </si>
  <si>
    <t>Geotechnical investigation at Uburu school of Medicine flyover bridge project</t>
  </si>
  <si>
    <t>Purchase of 2No Hilux Toyota Van</t>
  </si>
  <si>
    <t xml:space="preserve">Goods </t>
  </si>
  <si>
    <t>Purchase of construction equipment for Ebonyi state Government work</t>
  </si>
  <si>
    <t>Consulting Services</t>
  </si>
  <si>
    <t>Construction of line drainages, culverts within the state</t>
  </si>
  <si>
    <t>Construction of Ancillary works, bypass and pedestrian brisges in different locations of the state</t>
  </si>
  <si>
    <t>Construction of bridges within the state and at the new Govenment House</t>
  </si>
  <si>
    <t>Construction of Agba Eguhuo 6 span bridge</t>
  </si>
  <si>
    <t xml:space="preserve">                                                                PROCUREMENT PLAN FOR THE YEAR 2020</t>
  </si>
  <si>
    <t>Construction of Nkalagu Flyover Ancillary works</t>
  </si>
  <si>
    <t>Dualization of Abakaliki-Afikpo road from Amuzu to Onueke</t>
  </si>
  <si>
    <t>Construction of Flyover Bridge at Vanco junction Abakaliki</t>
  </si>
  <si>
    <t>Construction of flyover bridge at Uburu Onuafukwu Junction</t>
  </si>
  <si>
    <t>Dualization of a section of Abakaliki-Afikpo road from FUNAI Junction to Amuzu (Drainage Construction)</t>
  </si>
  <si>
    <t>8km</t>
  </si>
  <si>
    <t>Construction of flyover bridge at Amasiri Junction</t>
  </si>
  <si>
    <t>5km</t>
  </si>
  <si>
    <t>24/11/2020</t>
  </si>
  <si>
    <t>State Government Fund</t>
  </si>
  <si>
    <t>-</t>
  </si>
  <si>
    <t>Value of Work done by Ministry of Infrastructural Development for Concession at Ecumenical centre and shoping mall (Landscaping and concrete pavement)</t>
  </si>
  <si>
    <t>JAN - OCT</t>
  </si>
  <si>
    <t>31/10/2020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</si>
</sst>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14" fontId="0" fillId="0" borderId="11" xfId="0" applyNumberFormat="1" applyBorder="1" applyAlignment="1">
      <alignment/>
    </xf>
    <xf numFmtId="43" fontId="0" fillId="0" borderId="11" xfId="42" applyFont="1" applyBorder="1" applyAlignment="1">
      <alignment/>
    </xf>
    <xf numFmtId="0" fontId="0" fillId="0" borderId="11" xfId="0" applyBorder="1" applyAlignment="1">
      <alignment wrapText="1"/>
    </xf>
    <xf numFmtId="0" fontId="37" fillId="0" borderId="11" xfId="0" applyFont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34" fillId="33" borderId="11" xfId="0" applyFont="1" applyFill="1" applyBorder="1" applyAlignment="1">
      <alignment/>
    </xf>
    <xf numFmtId="0" fontId="34" fillId="33" borderId="11" xfId="0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64" fontId="0" fillId="0" borderId="11" xfId="42" applyNumberFormat="1" applyFont="1" applyBorder="1" applyAlignment="1">
      <alignment/>
    </xf>
    <xf numFmtId="0" fontId="34" fillId="33" borderId="11" xfId="0" applyFont="1" applyFill="1" applyBorder="1" applyAlignment="1">
      <alignment horizontal="center" wrapText="1"/>
    </xf>
    <xf numFmtId="43" fontId="34" fillId="0" borderId="11" xfId="42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 quotePrefix="1">
      <alignment horizontal="right"/>
    </xf>
    <xf numFmtId="0" fontId="34" fillId="33" borderId="11" xfId="0" applyFont="1" applyFill="1" applyBorder="1" applyAlignment="1">
      <alignment horizontal="center" wrapText="1"/>
    </xf>
    <xf numFmtId="43" fontId="0" fillId="0" borderId="11" xfId="0" applyNumberFormat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 horizontal="center"/>
    </xf>
    <xf numFmtId="14" fontId="34" fillId="0" borderId="11" xfId="0" applyNumberFormat="1" applyFont="1" applyBorder="1" applyAlignment="1">
      <alignment horizontal="center"/>
    </xf>
    <xf numFmtId="0" fontId="34" fillId="33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115" zoomScaleNormal="115" zoomScalePageLayoutView="0" workbookViewId="0" topLeftCell="A7">
      <selection activeCell="D35" sqref="D35"/>
    </sheetView>
  </sheetViews>
  <sheetFormatPr defaultColWidth="9.140625" defaultRowHeight="15"/>
  <cols>
    <col min="1" max="1" width="5.00390625" style="0" customWidth="1"/>
    <col min="2" max="2" width="13.421875" style="0" customWidth="1"/>
    <col min="3" max="3" width="14.140625" style="0" customWidth="1"/>
    <col min="4" max="4" width="25.28125" style="0" customWidth="1"/>
    <col min="5" max="5" width="6.421875" style="0" customWidth="1"/>
    <col min="6" max="6" width="6.7109375" style="0" customWidth="1"/>
    <col min="7" max="7" width="12.421875" style="0" customWidth="1"/>
    <col min="8" max="8" width="10.7109375" style="0" customWidth="1"/>
    <col min="9" max="9" width="17.8515625" style="0" customWidth="1"/>
    <col min="10" max="10" width="12.421875" style="0" customWidth="1"/>
    <col min="11" max="11" width="8.7109375" style="0" customWidth="1"/>
    <col min="12" max="12" width="12.28125" style="0" customWidth="1"/>
    <col min="13" max="13" width="11.28125" style="0" customWidth="1"/>
    <col min="14" max="14" width="6.28125" style="0" customWidth="1"/>
    <col min="16" max="16" width="13.7109375" style="0" customWidth="1"/>
    <col min="17" max="17" width="17.28125" style="0" customWidth="1"/>
    <col min="18" max="18" width="17.421875" style="0" customWidth="1"/>
    <col min="19" max="19" width="21.28125" style="0" customWidth="1"/>
    <col min="20" max="20" width="16.140625" style="0" customWidth="1"/>
    <col min="21" max="21" width="20.8515625" style="0" customWidth="1"/>
    <col min="22" max="22" width="10.28125" style="0" customWidth="1"/>
  </cols>
  <sheetData>
    <row r="1" spans="1:22" ht="21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1" customHeight="1">
      <c r="A2" s="2" t="s">
        <v>76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0" customHeight="1">
      <c r="A3" s="3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10" t="s">
        <v>19</v>
      </c>
      <c r="V3" s="10" t="s">
        <v>20</v>
      </c>
    </row>
    <row r="4" spans="1:22" ht="57" customHeight="1">
      <c r="A4" s="4">
        <v>1</v>
      </c>
      <c r="B4" s="8" t="s">
        <v>21</v>
      </c>
      <c r="C4" s="25" t="s">
        <v>51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0" customHeight="1">
      <c r="A5" s="4">
        <v>2</v>
      </c>
      <c r="B5" s="8" t="s">
        <v>22</v>
      </c>
      <c r="C5" s="26">
        <v>2020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30" customHeight="1">
      <c r="A6" s="4">
        <v>3</v>
      </c>
      <c r="B6" s="5" t="s">
        <v>23</v>
      </c>
      <c r="C6" s="26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0" customHeight="1">
      <c r="A7" s="4">
        <v>4</v>
      </c>
      <c r="B7" s="11" t="s">
        <v>24</v>
      </c>
      <c r="C7" s="27" t="s">
        <v>85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30" customHeight="1">
      <c r="A8" s="4">
        <v>5</v>
      </c>
      <c r="B8" s="5" t="s">
        <v>25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30" customHeight="1">
      <c r="A9" s="4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30" customHeight="1">
      <c r="A10" s="4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51.75" customHeight="1">
      <c r="A11" s="12"/>
      <c r="B11" s="13" t="s">
        <v>26</v>
      </c>
      <c r="C11" s="14" t="s">
        <v>28</v>
      </c>
      <c r="D11" s="13" t="s">
        <v>29</v>
      </c>
      <c r="E11" s="13" t="s">
        <v>30</v>
      </c>
      <c r="F11" s="14" t="s">
        <v>31</v>
      </c>
      <c r="G11" s="14" t="s">
        <v>32</v>
      </c>
      <c r="H11" s="14" t="s">
        <v>33</v>
      </c>
      <c r="I11" s="14" t="s">
        <v>34</v>
      </c>
      <c r="J11" s="14" t="s">
        <v>35</v>
      </c>
      <c r="K11" s="14" t="s">
        <v>36</v>
      </c>
      <c r="L11" s="14" t="s">
        <v>39</v>
      </c>
      <c r="M11" s="14" t="s">
        <v>40</v>
      </c>
      <c r="N11" s="28" t="s">
        <v>41</v>
      </c>
      <c r="O11" s="28"/>
      <c r="P11" s="14" t="s">
        <v>42</v>
      </c>
      <c r="Q11" s="14" t="s">
        <v>43</v>
      </c>
      <c r="R11" s="14" t="s">
        <v>44</v>
      </c>
      <c r="S11" s="14" t="s">
        <v>45</v>
      </c>
      <c r="T11" s="14" t="s">
        <v>46</v>
      </c>
      <c r="U11" s="14" t="s">
        <v>47</v>
      </c>
      <c r="V11" s="14" t="s">
        <v>25</v>
      </c>
    </row>
    <row r="12" spans="1:22" ht="47.25" customHeight="1">
      <c r="A12" s="4">
        <v>1</v>
      </c>
      <c r="B12" s="4" t="s">
        <v>27</v>
      </c>
      <c r="C12" s="4">
        <v>103</v>
      </c>
      <c r="D12" s="8" t="s">
        <v>57</v>
      </c>
      <c r="E12" s="4"/>
      <c r="F12" s="4"/>
      <c r="G12" s="4" t="s">
        <v>52</v>
      </c>
      <c r="H12" s="7" t="s">
        <v>53</v>
      </c>
      <c r="I12" s="16">
        <v>200000000</v>
      </c>
      <c r="J12" s="8" t="s">
        <v>86</v>
      </c>
      <c r="K12" s="4" t="s">
        <v>37</v>
      </c>
      <c r="L12" s="4" t="s">
        <v>56</v>
      </c>
      <c r="M12" s="18" t="s">
        <v>87</v>
      </c>
      <c r="N12" s="4"/>
      <c r="O12" s="4">
        <v>2019</v>
      </c>
      <c r="P12" s="20" t="s">
        <v>61</v>
      </c>
      <c r="Q12" s="16">
        <v>400000000</v>
      </c>
      <c r="R12" s="4" t="s">
        <v>89</v>
      </c>
      <c r="S12" s="7">
        <v>614003016</v>
      </c>
      <c r="T12" s="4" t="s">
        <v>90</v>
      </c>
      <c r="U12" s="22">
        <f>Q12-S12</f>
        <v>-214003016</v>
      </c>
      <c r="V12" s="4"/>
    </row>
    <row r="13" spans="1:22" ht="61.5" customHeight="1">
      <c r="A13" s="4">
        <v>2</v>
      </c>
      <c r="B13" s="4" t="s">
        <v>27</v>
      </c>
      <c r="C13" s="4">
        <v>103</v>
      </c>
      <c r="D13" s="8" t="s">
        <v>58</v>
      </c>
      <c r="E13" s="4"/>
      <c r="F13" s="4"/>
      <c r="G13" s="4" t="s">
        <v>52</v>
      </c>
      <c r="H13" s="4" t="s">
        <v>54</v>
      </c>
      <c r="I13" s="16">
        <v>600000000</v>
      </c>
      <c r="J13" s="8" t="s">
        <v>86</v>
      </c>
      <c r="K13" s="4" t="s">
        <v>38</v>
      </c>
      <c r="L13" s="4" t="s">
        <v>56</v>
      </c>
      <c r="M13" s="18" t="s">
        <v>87</v>
      </c>
      <c r="N13" s="4"/>
      <c r="O13" s="4">
        <v>2019</v>
      </c>
      <c r="P13" s="20" t="s">
        <v>61</v>
      </c>
      <c r="Q13" s="16">
        <v>1400000000</v>
      </c>
      <c r="R13" s="4" t="s">
        <v>89</v>
      </c>
      <c r="S13" s="7">
        <v>1078163958.5</v>
      </c>
      <c r="T13" s="4" t="s">
        <v>90</v>
      </c>
      <c r="U13" s="22">
        <f>Q13-S13</f>
        <v>321836041.5</v>
      </c>
      <c r="V13" s="4"/>
    </row>
    <row r="14" spans="1:22" ht="49.5" customHeight="1">
      <c r="A14" s="4">
        <v>3</v>
      </c>
      <c r="B14" s="4" t="s">
        <v>27</v>
      </c>
      <c r="C14" s="4">
        <v>103</v>
      </c>
      <c r="D14" s="8" t="s">
        <v>59</v>
      </c>
      <c r="E14" s="4"/>
      <c r="F14" s="4"/>
      <c r="G14" s="4" t="s">
        <v>52</v>
      </c>
      <c r="H14" s="4" t="s">
        <v>54</v>
      </c>
      <c r="I14" s="16">
        <v>500000000</v>
      </c>
      <c r="J14" s="8" t="s">
        <v>86</v>
      </c>
      <c r="K14" s="4" t="s">
        <v>38</v>
      </c>
      <c r="L14" s="4" t="s">
        <v>56</v>
      </c>
      <c r="M14" s="18" t="s">
        <v>87</v>
      </c>
      <c r="N14" s="4"/>
      <c r="O14" s="4">
        <v>2019</v>
      </c>
      <c r="P14" s="20" t="s">
        <v>61</v>
      </c>
      <c r="Q14" s="16">
        <v>100000000</v>
      </c>
      <c r="R14" s="4" t="s">
        <v>89</v>
      </c>
      <c r="S14" s="7">
        <v>0</v>
      </c>
      <c r="T14" s="4" t="s">
        <v>90</v>
      </c>
      <c r="U14" s="22">
        <f>Q14-S14</f>
        <v>100000000</v>
      </c>
      <c r="V14" s="4"/>
    </row>
    <row r="15" spans="1:22" ht="45.75" customHeight="1">
      <c r="A15" s="4">
        <v>4</v>
      </c>
      <c r="B15" s="4" t="s">
        <v>27</v>
      </c>
      <c r="C15" s="4">
        <v>103</v>
      </c>
      <c r="D15" s="15" t="s">
        <v>49</v>
      </c>
      <c r="E15" s="4"/>
      <c r="F15" s="4"/>
      <c r="G15" s="4" t="s">
        <v>52</v>
      </c>
      <c r="H15" s="4"/>
      <c r="I15" s="16">
        <v>700000000</v>
      </c>
      <c r="J15" s="8" t="s">
        <v>86</v>
      </c>
      <c r="K15" s="4" t="s">
        <v>38</v>
      </c>
      <c r="L15" s="4" t="s">
        <v>56</v>
      </c>
      <c r="M15" s="18" t="s">
        <v>87</v>
      </c>
      <c r="N15" s="4"/>
      <c r="O15" s="4">
        <v>2020</v>
      </c>
      <c r="P15" s="6"/>
      <c r="Q15" s="16">
        <v>800000000</v>
      </c>
      <c r="R15" s="4" t="s">
        <v>89</v>
      </c>
      <c r="S15" s="7">
        <v>750648233.75</v>
      </c>
      <c r="T15" s="4" t="s">
        <v>90</v>
      </c>
      <c r="U15" s="22">
        <f>Q15-S15</f>
        <v>49351766.25</v>
      </c>
      <c r="V15" s="4"/>
    </row>
    <row r="16" spans="1:22" ht="45.75" customHeight="1">
      <c r="A16" s="4"/>
      <c r="B16" s="13" t="s">
        <v>26</v>
      </c>
      <c r="C16" s="14" t="s">
        <v>28</v>
      </c>
      <c r="D16" s="13" t="s">
        <v>29</v>
      </c>
      <c r="E16" s="13" t="s">
        <v>30</v>
      </c>
      <c r="F16" s="14" t="s">
        <v>31</v>
      </c>
      <c r="G16" s="14" t="s">
        <v>32</v>
      </c>
      <c r="H16" s="14" t="s">
        <v>33</v>
      </c>
      <c r="I16" s="14" t="s">
        <v>34</v>
      </c>
      <c r="J16" s="17" t="s">
        <v>35</v>
      </c>
      <c r="K16" s="14" t="s">
        <v>36</v>
      </c>
      <c r="L16" s="14" t="s">
        <v>39</v>
      </c>
      <c r="M16" s="14" t="s">
        <v>40</v>
      </c>
      <c r="N16" s="28" t="s">
        <v>41</v>
      </c>
      <c r="O16" s="28"/>
      <c r="P16" s="14" t="s">
        <v>42</v>
      </c>
      <c r="Q16" s="14" t="s">
        <v>43</v>
      </c>
      <c r="R16" s="14" t="s">
        <v>44</v>
      </c>
      <c r="S16" s="14" t="s">
        <v>45</v>
      </c>
      <c r="T16" s="14" t="s">
        <v>46</v>
      </c>
      <c r="U16" s="14" t="s">
        <v>47</v>
      </c>
      <c r="V16" s="14" t="s">
        <v>25</v>
      </c>
    </row>
    <row r="17" spans="1:22" ht="42.75" customHeight="1">
      <c r="A17" s="4">
        <v>5</v>
      </c>
      <c r="B17" s="4" t="s">
        <v>27</v>
      </c>
      <c r="C17" s="4">
        <v>103</v>
      </c>
      <c r="D17" s="23" t="s">
        <v>50</v>
      </c>
      <c r="E17" s="4"/>
      <c r="F17" s="4"/>
      <c r="G17" s="4" t="s">
        <v>52</v>
      </c>
      <c r="H17" s="4"/>
      <c r="I17" s="16">
        <v>500000000</v>
      </c>
      <c r="J17" s="8" t="s">
        <v>86</v>
      </c>
      <c r="K17" s="19" t="s">
        <v>37</v>
      </c>
      <c r="L17" s="4" t="s">
        <v>56</v>
      </c>
      <c r="M17" s="18" t="s">
        <v>87</v>
      </c>
      <c r="N17" s="4">
        <v>2020</v>
      </c>
      <c r="O17" s="4">
        <v>2020</v>
      </c>
      <c r="P17" s="4">
        <v>2020</v>
      </c>
      <c r="Q17" s="16">
        <v>100000000</v>
      </c>
      <c r="R17" s="4" t="s">
        <v>89</v>
      </c>
      <c r="S17" s="7">
        <v>0</v>
      </c>
      <c r="T17" s="4" t="s">
        <v>90</v>
      </c>
      <c r="U17" s="22">
        <f>Q17-S17</f>
        <v>100000000</v>
      </c>
      <c r="V17" s="4"/>
    </row>
    <row r="18" spans="1:22" ht="57.75" customHeight="1">
      <c r="A18" s="4">
        <v>6</v>
      </c>
      <c r="B18" s="8" t="s">
        <v>27</v>
      </c>
      <c r="C18" s="4">
        <v>103</v>
      </c>
      <c r="D18" s="24" t="s">
        <v>60</v>
      </c>
      <c r="E18" s="4"/>
      <c r="F18" s="4"/>
      <c r="G18" s="4" t="s">
        <v>52</v>
      </c>
      <c r="H18" s="4" t="s">
        <v>55</v>
      </c>
      <c r="I18" s="16">
        <v>350000000</v>
      </c>
      <c r="J18" s="8" t="s">
        <v>86</v>
      </c>
      <c r="K18" s="19" t="s">
        <v>37</v>
      </c>
      <c r="L18" s="4" t="s">
        <v>56</v>
      </c>
      <c r="M18" s="18" t="s">
        <v>87</v>
      </c>
      <c r="N18" s="4">
        <v>2019</v>
      </c>
      <c r="O18" s="4">
        <v>2019</v>
      </c>
      <c r="P18" s="4">
        <v>2020</v>
      </c>
      <c r="Q18" s="16">
        <v>700000000</v>
      </c>
      <c r="R18" s="4" t="s">
        <v>89</v>
      </c>
      <c r="S18" s="7">
        <v>834200500</v>
      </c>
      <c r="T18" s="4" t="s">
        <v>90</v>
      </c>
      <c r="U18" s="22">
        <f aca="true" t="shared" si="0" ref="U18:U38">Q18-S18</f>
        <v>-134200500</v>
      </c>
      <c r="V18" s="4"/>
    </row>
    <row r="19" spans="1:22" ht="66" customHeight="1">
      <c r="A19" s="4">
        <v>7</v>
      </c>
      <c r="B19" s="4" t="s">
        <v>27</v>
      </c>
      <c r="C19" s="4">
        <v>103</v>
      </c>
      <c r="D19" s="24" t="s">
        <v>81</v>
      </c>
      <c r="E19" s="4"/>
      <c r="F19" s="4"/>
      <c r="G19" s="4" t="s">
        <v>52</v>
      </c>
      <c r="H19" s="4" t="s">
        <v>82</v>
      </c>
      <c r="I19" s="16">
        <v>800000000</v>
      </c>
      <c r="J19" s="8" t="s">
        <v>86</v>
      </c>
      <c r="K19" s="19" t="s">
        <v>37</v>
      </c>
      <c r="L19" s="4" t="s">
        <v>56</v>
      </c>
      <c r="M19" s="18" t="s">
        <v>87</v>
      </c>
      <c r="N19" s="4">
        <v>2020</v>
      </c>
      <c r="O19" s="4">
        <v>2020</v>
      </c>
      <c r="P19" s="4">
        <v>2020</v>
      </c>
      <c r="Q19" s="16">
        <v>50000000</v>
      </c>
      <c r="R19" s="4" t="s">
        <v>89</v>
      </c>
      <c r="S19" s="7">
        <v>115261200</v>
      </c>
      <c r="T19" s="4" t="s">
        <v>90</v>
      </c>
      <c r="U19" s="22">
        <f t="shared" si="0"/>
        <v>-65261200</v>
      </c>
      <c r="V19" s="4"/>
    </row>
    <row r="20" spans="1:22" ht="30" customHeight="1">
      <c r="A20" s="4">
        <v>8</v>
      </c>
      <c r="B20" s="4" t="s">
        <v>27</v>
      </c>
      <c r="C20" s="4">
        <v>103</v>
      </c>
      <c r="D20" s="23" t="s">
        <v>62</v>
      </c>
      <c r="E20" s="4"/>
      <c r="F20" s="4"/>
      <c r="G20" s="4" t="s">
        <v>52</v>
      </c>
      <c r="H20" s="4"/>
      <c r="I20" s="16">
        <v>200000000</v>
      </c>
      <c r="J20" s="8" t="s">
        <v>86</v>
      </c>
      <c r="K20" s="19" t="s">
        <v>37</v>
      </c>
      <c r="L20" s="4" t="s">
        <v>56</v>
      </c>
      <c r="M20" s="18" t="s">
        <v>87</v>
      </c>
      <c r="N20" s="4">
        <v>2019</v>
      </c>
      <c r="O20" s="4">
        <v>2019</v>
      </c>
      <c r="P20" s="4">
        <v>2020</v>
      </c>
      <c r="Q20" s="16">
        <v>100000000</v>
      </c>
      <c r="R20" s="4" t="s">
        <v>89</v>
      </c>
      <c r="S20" s="7">
        <v>0</v>
      </c>
      <c r="T20" s="4" t="s">
        <v>90</v>
      </c>
      <c r="U20" s="22">
        <f t="shared" si="0"/>
        <v>100000000</v>
      </c>
      <c r="V20" s="4"/>
    </row>
    <row r="21" spans="1:22" ht="111" customHeight="1">
      <c r="A21" s="4">
        <v>9</v>
      </c>
      <c r="B21" s="4" t="s">
        <v>27</v>
      </c>
      <c r="C21" s="4">
        <v>100988</v>
      </c>
      <c r="D21" s="24" t="s">
        <v>88</v>
      </c>
      <c r="E21" s="4"/>
      <c r="F21" s="4"/>
      <c r="G21" s="4" t="s">
        <v>52</v>
      </c>
      <c r="H21" s="4"/>
      <c r="I21" s="16">
        <v>0</v>
      </c>
      <c r="J21" s="8" t="s">
        <v>86</v>
      </c>
      <c r="K21" s="19" t="s">
        <v>37</v>
      </c>
      <c r="L21" s="4" t="s">
        <v>56</v>
      </c>
      <c r="M21" s="18" t="s">
        <v>87</v>
      </c>
      <c r="N21" s="4">
        <v>2019</v>
      </c>
      <c r="O21" s="4">
        <v>2019</v>
      </c>
      <c r="P21" s="4">
        <v>2020</v>
      </c>
      <c r="Q21" s="16">
        <v>0</v>
      </c>
      <c r="R21" s="4" t="s">
        <v>89</v>
      </c>
      <c r="S21" s="7">
        <v>0</v>
      </c>
      <c r="T21" s="4" t="s">
        <v>90</v>
      </c>
      <c r="U21" s="22">
        <f t="shared" si="0"/>
        <v>0</v>
      </c>
      <c r="V21" s="4"/>
    </row>
    <row r="22" spans="1:22" ht="44.25" customHeight="1">
      <c r="A22" s="4">
        <v>10</v>
      </c>
      <c r="B22" s="4" t="s">
        <v>27</v>
      </c>
      <c r="C22" s="4">
        <v>103</v>
      </c>
      <c r="D22" s="24" t="s">
        <v>77</v>
      </c>
      <c r="E22" s="4"/>
      <c r="F22" s="4"/>
      <c r="G22" s="4" t="s">
        <v>52</v>
      </c>
      <c r="H22" s="4"/>
      <c r="I22" s="16">
        <v>100000000</v>
      </c>
      <c r="J22" s="8" t="s">
        <v>86</v>
      </c>
      <c r="K22" s="19" t="s">
        <v>37</v>
      </c>
      <c r="L22" s="4" t="s">
        <v>56</v>
      </c>
      <c r="M22" s="18" t="s">
        <v>87</v>
      </c>
      <c r="N22" s="4">
        <v>2020</v>
      </c>
      <c r="O22" s="4">
        <v>2020</v>
      </c>
      <c r="P22" s="4">
        <v>2020</v>
      </c>
      <c r="Q22" s="16">
        <v>100000000</v>
      </c>
      <c r="R22" s="4" t="s">
        <v>89</v>
      </c>
      <c r="S22" s="7">
        <v>0</v>
      </c>
      <c r="T22" s="4" t="s">
        <v>90</v>
      </c>
      <c r="U22" s="22">
        <f t="shared" si="0"/>
        <v>100000000</v>
      </c>
      <c r="V22" s="4"/>
    </row>
    <row r="23" spans="1:22" ht="51" customHeight="1">
      <c r="A23" s="4">
        <v>11</v>
      </c>
      <c r="B23" s="4" t="s">
        <v>27</v>
      </c>
      <c r="C23" s="4">
        <v>103</v>
      </c>
      <c r="D23" s="24" t="s">
        <v>63</v>
      </c>
      <c r="E23" s="4"/>
      <c r="F23" s="4"/>
      <c r="G23" s="4" t="s">
        <v>52</v>
      </c>
      <c r="H23" s="4"/>
      <c r="I23" s="16">
        <v>700000000</v>
      </c>
      <c r="J23" s="8" t="s">
        <v>86</v>
      </c>
      <c r="K23" s="19" t="s">
        <v>37</v>
      </c>
      <c r="L23" s="4" t="s">
        <v>56</v>
      </c>
      <c r="M23" s="18" t="s">
        <v>87</v>
      </c>
      <c r="N23" s="4">
        <v>2019</v>
      </c>
      <c r="O23" s="4">
        <v>2019</v>
      </c>
      <c r="P23" s="4">
        <v>2020</v>
      </c>
      <c r="Q23" s="16">
        <v>100000000</v>
      </c>
      <c r="R23" s="4" t="s">
        <v>89</v>
      </c>
      <c r="S23" s="7">
        <v>97610000</v>
      </c>
      <c r="T23" s="4" t="s">
        <v>90</v>
      </c>
      <c r="U23" s="22">
        <f t="shared" si="0"/>
        <v>2390000</v>
      </c>
      <c r="V23" s="4"/>
    </row>
    <row r="24" spans="1:22" ht="45" customHeight="1">
      <c r="A24" s="4">
        <v>12</v>
      </c>
      <c r="B24" s="4" t="s">
        <v>27</v>
      </c>
      <c r="C24" s="4">
        <v>103</v>
      </c>
      <c r="D24" s="24" t="s">
        <v>75</v>
      </c>
      <c r="E24" s="4"/>
      <c r="F24" s="4"/>
      <c r="G24" s="4" t="s">
        <v>52</v>
      </c>
      <c r="H24" s="4"/>
      <c r="I24" s="16">
        <v>0</v>
      </c>
      <c r="J24" s="8" t="s">
        <v>86</v>
      </c>
      <c r="K24" s="19" t="s">
        <v>37</v>
      </c>
      <c r="L24" s="4" t="s">
        <v>56</v>
      </c>
      <c r="M24" s="18" t="s">
        <v>87</v>
      </c>
      <c r="N24" s="4">
        <v>2019</v>
      </c>
      <c r="O24" s="4">
        <v>2019</v>
      </c>
      <c r="P24" s="4">
        <v>2020</v>
      </c>
      <c r="Q24" s="16">
        <v>0</v>
      </c>
      <c r="R24" s="4" t="s">
        <v>89</v>
      </c>
      <c r="S24" s="7">
        <v>0</v>
      </c>
      <c r="T24" s="4" t="s">
        <v>90</v>
      </c>
      <c r="U24" s="22">
        <f t="shared" si="0"/>
        <v>0</v>
      </c>
      <c r="V24" s="4"/>
    </row>
    <row r="25" spans="1:22" ht="46.5" customHeight="1">
      <c r="A25" s="4">
        <v>13</v>
      </c>
      <c r="B25" s="4" t="s">
        <v>27</v>
      </c>
      <c r="C25" s="4">
        <v>103</v>
      </c>
      <c r="D25" s="23" t="s">
        <v>64</v>
      </c>
      <c r="E25" s="4"/>
      <c r="F25" s="4"/>
      <c r="G25" s="4" t="s">
        <v>52</v>
      </c>
      <c r="H25" s="4"/>
      <c r="I25" s="16">
        <v>300000000</v>
      </c>
      <c r="J25" s="8" t="s">
        <v>86</v>
      </c>
      <c r="K25" s="19" t="s">
        <v>37</v>
      </c>
      <c r="L25" s="4" t="s">
        <v>56</v>
      </c>
      <c r="M25" s="18" t="s">
        <v>87</v>
      </c>
      <c r="N25" s="4">
        <v>2020</v>
      </c>
      <c r="O25" s="4">
        <v>2020</v>
      </c>
      <c r="P25" s="4">
        <v>2020</v>
      </c>
      <c r="Q25" s="16">
        <v>50000000</v>
      </c>
      <c r="R25" s="4" t="s">
        <v>89</v>
      </c>
      <c r="S25" s="7">
        <v>0</v>
      </c>
      <c r="T25" s="4" t="s">
        <v>90</v>
      </c>
      <c r="U25" s="22">
        <f t="shared" si="0"/>
        <v>50000000</v>
      </c>
      <c r="V25" s="4"/>
    </row>
    <row r="26" spans="1:22" ht="51" customHeight="1">
      <c r="A26" s="4">
        <v>14</v>
      </c>
      <c r="B26" s="4" t="s">
        <v>27</v>
      </c>
      <c r="C26" s="4">
        <v>103</v>
      </c>
      <c r="D26" s="24" t="s">
        <v>78</v>
      </c>
      <c r="E26" s="4"/>
      <c r="F26" s="4"/>
      <c r="G26" s="4" t="s">
        <v>52</v>
      </c>
      <c r="H26" s="4" t="s">
        <v>84</v>
      </c>
      <c r="I26" s="16">
        <v>200000000</v>
      </c>
      <c r="J26" s="8" t="s">
        <v>86</v>
      </c>
      <c r="K26" s="19" t="s">
        <v>37</v>
      </c>
      <c r="L26" s="4" t="s">
        <v>56</v>
      </c>
      <c r="M26" s="18" t="s">
        <v>87</v>
      </c>
      <c r="N26" s="4">
        <v>2020</v>
      </c>
      <c r="O26" s="4">
        <v>2020</v>
      </c>
      <c r="P26" s="4">
        <v>2020</v>
      </c>
      <c r="Q26" s="16">
        <v>50000000</v>
      </c>
      <c r="R26" s="4" t="s">
        <v>89</v>
      </c>
      <c r="S26" s="7">
        <v>0</v>
      </c>
      <c r="T26" s="4" t="s">
        <v>90</v>
      </c>
      <c r="U26" s="22">
        <f t="shared" si="0"/>
        <v>50000000</v>
      </c>
      <c r="V26" s="4"/>
    </row>
    <row r="27" spans="1:22" ht="45.75" customHeight="1">
      <c r="A27" s="4"/>
      <c r="B27" s="13" t="s">
        <v>26</v>
      </c>
      <c r="C27" s="21" t="s">
        <v>28</v>
      </c>
      <c r="D27" s="13" t="s">
        <v>29</v>
      </c>
      <c r="E27" s="13" t="s">
        <v>30</v>
      </c>
      <c r="F27" s="21" t="s">
        <v>31</v>
      </c>
      <c r="G27" s="21" t="s">
        <v>32</v>
      </c>
      <c r="H27" s="21" t="s">
        <v>33</v>
      </c>
      <c r="I27" s="21" t="s">
        <v>34</v>
      </c>
      <c r="J27" s="21" t="s">
        <v>35</v>
      </c>
      <c r="K27" s="21" t="s">
        <v>36</v>
      </c>
      <c r="L27" s="21" t="s">
        <v>39</v>
      </c>
      <c r="M27" s="21" t="s">
        <v>40</v>
      </c>
      <c r="N27" s="28" t="s">
        <v>41</v>
      </c>
      <c r="O27" s="28"/>
      <c r="P27" s="21" t="s">
        <v>42</v>
      </c>
      <c r="Q27" s="21" t="s">
        <v>43</v>
      </c>
      <c r="R27" s="21" t="s">
        <v>44</v>
      </c>
      <c r="S27" s="21" t="s">
        <v>45</v>
      </c>
      <c r="T27" s="21" t="s">
        <v>46</v>
      </c>
      <c r="U27" s="21" t="s">
        <v>47</v>
      </c>
      <c r="V27" s="21" t="s">
        <v>25</v>
      </c>
    </row>
    <row r="28" spans="1:22" ht="51" customHeight="1">
      <c r="A28" s="4">
        <v>15</v>
      </c>
      <c r="B28" s="4" t="s">
        <v>27</v>
      </c>
      <c r="C28" s="4">
        <v>103</v>
      </c>
      <c r="D28" s="23" t="s">
        <v>65</v>
      </c>
      <c r="E28" s="4"/>
      <c r="F28" s="4"/>
      <c r="G28" s="4" t="s">
        <v>52</v>
      </c>
      <c r="H28" s="4"/>
      <c r="I28" s="16">
        <v>100000000</v>
      </c>
      <c r="J28" s="8" t="s">
        <v>86</v>
      </c>
      <c r="K28" s="19" t="s">
        <v>37</v>
      </c>
      <c r="L28" s="4" t="s">
        <v>56</v>
      </c>
      <c r="M28" s="18" t="s">
        <v>87</v>
      </c>
      <c r="N28" s="4">
        <v>2020</v>
      </c>
      <c r="O28" s="4">
        <v>2020</v>
      </c>
      <c r="P28" s="4">
        <v>2020</v>
      </c>
      <c r="Q28" s="16">
        <v>130000000</v>
      </c>
      <c r="R28" s="4" t="s">
        <v>89</v>
      </c>
      <c r="S28" s="7">
        <v>108336825</v>
      </c>
      <c r="T28" s="4" t="s">
        <v>90</v>
      </c>
      <c r="U28" s="22">
        <f t="shared" si="0"/>
        <v>21663175</v>
      </c>
      <c r="V28" s="4"/>
    </row>
    <row r="29" spans="1:22" ht="48" customHeight="1">
      <c r="A29" s="4">
        <v>16</v>
      </c>
      <c r="B29" s="4" t="s">
        <v>27</v>
      </c>
      <c r="C29" s="4">
        <v>103</v>
      </c>
      <c r="D29" s="24" t="s">
        <v>72</v>
      </c>
      <c r="E29" s="4"/>
      <c r="F29" s="4"/>
      <c r="G29" s="4" t="s">
        <v>52</v>
      </c>
      <c r="H29" s="4"/>
      <c r="I29" s="16">
        <v>500000000</v>
      </c>
      <c r="J29" s="8" t="s">
        <v>86</v>
      </c>
      <c r="K29" s="19" t="s">
        <v>37</v>
      </c>
      <c r="L29" s="4" t="s">
        <v>56</v>
      </c>
      <c r="M29" s="18" t="s">
        <v>87</v>
      </c>
      <c r="N29" s="4">
        <v>2020</v>
      </c>
      <c r="O29" s="4">
        <v>2020</v>
      </c>
      <c r="P29" s="4">
        <v>2020</v>
      </c>
      <c r="Q29" s="16">
        <v>150000000</v>
      </c>
      <c r="R29" s="4" t="s">
        <v>89</v>
      </c>
      <c r="S29" s="7">
        <v>110000000</v>
      </c>
      <c r="T29" s="4" t="s">
        <v>90</v>
      </c>
      <c r="U29" s="22">
        <f t="shared" si="0"/>
        <v>40000000</v>
      </c>
      <c r="V29" s="4"/>
    </row>
    <row r="30" spans="1:22" ht="46.5" customHeight="1">
      <c r="A30" s="4">
        <v>17</v>
      </c>
      <c r="B30" s="4" t="s">
        <v>69</v>
      </c>
      <c r="C30" s="4">
        <v>103</v>
      </c>
      <c r="D30" s="24" t="s">
        <v>70</v>
      </c>
      <c r="E30" s="4"/>
      <c r="F30" s="4"/>
      <c r="G30" s="4" t="s">
        <v>52</v>
      </c>
      <c r="H30" s="4"/>
      <c r="I30" s="16">
        <v>200000000</v>
      </c>
      <c r="J30" s="8" t="s">
        <v>86</v>
      </c>
      <c r="K30" s="19" t="s">
        <v>37</v>
      </c>
      <c r="L30" s="4" t="s">
        <v>56</v>
      </c>
      <c r="M30" s="18" t="s">
        <v>87</v>
      </c>
      <c r="N30" s="4">
        <v>2020</v>
      </c>
      <c r="O30" s="4">
        <v>2020</v>
      </c>
      <c r="P30" s="4">
        <v>2020</v>
      </c>
      <c r="Q30" s="16">
        <v>80000000</v>
      </c>
      <c r="R30" s="4" t="s">
        <v>89</v>
      </c>
      <c r="S30" s="7">
        <v>54329535.53</v>
      </c>
      <c r="T30" s="4" t="s">
        <v>90</v>
      </c>
      <c r="U30" s="22">
        <f t="shared" si="0"/>
        <v>25670464.47</v>
      </c>
      <c r="V30" s="4"/>
    </row>
    <row r="31" spans="1:22" ht="59.25" customHeight="1">
      <c r="A31" s="4">
        <v>18</v>
      </c>
      <c r="B31" s="4" t="s">
        <v>27</v>
      </c>
      <c r="C31" s="4">
        <v>103</v>
      </c>
      <c r="D31" s="24" t="s">
        <v>73</v>
      </c>
      <c r="E31" s="4"/>
      <c r="F31" s="4"/>
      <c r="G31" s="4" t="s">
        <v>52</v>
      </c>
      <c r="H31" s="4"/>
      <c r="I31" s="16">
        <v>200000000</v>
      </c>
      <c r="J31" s="8" t="s">
        <v>86</v>
      </c>
      <c r="K31" s="19" t="s">
        <v>37</v>
      </c>
      <c r="L31" s="4" t="s">
        <v>56</v>
      </c>
      <c r="M31" s="18" t="s">
        <v>87</v>
      </c>
      <c r="N31" s="4">
        <v>2019</v>
      </c>
      <c r="O31" s="4">
        <v>2019</v>
      </c>
      <c r="P31" s="4">
        <v>2020</v>
      </c>
      <c r="Q31" s="16">
        <v>50000000</v>
      </c>
      <c r="R31" s="4" t="s">
        <v>89</v>
      </c>
      <c r="S31" s="7">
        <v>0</v>
      </c>
      <c r="T31" s="4" t="s">
        <v>90</v>
      </c>
      <c r="U31" s="22">
        <f t="shared" si="0"/>
        <v>50000000</v>
      </c>
      <c r="V31" s="4"/>
    </row>
    <row r="32" spans="1:22" ht="51" customHeight="1">
      <c r="A32" s="4">
        <v>19</v>
      </c>
      <c r="B32" s="4" t="s">
        <v>27</v>
      </c>
      <c r="C32" s="4">
        <v>103</v>
      </c>
      <c r="D32" s="24" t="s">
        <v>74</v>
      </c>
      <c r="E32" s="4"/>
      <c r="F32" s="4"/>
      <c r="G32" s="4" t="s">
        <v>52</v>
      </c>
      <c r="H32" s="4"/>
      <c r="I32" s="16">
        <v>500000000</v>
      </c>
      <c r="J32" s="8" t="s">
        <v>86</v>
      </c>
      <c r="K32" s="19" t="s">
        <v>37</v>
      </c>
      <c r="L32" s="4" t="s">
        <v>56</v>
      </c>
      <c r="M32" s="18" t="s">
        <v>87</v>
      </c>
      <c r="N32" s="4">
        <v>2020</v>
      </c>
      <c r="O32" s="4">
        <v>2020</v>
      </c>
      <c r="P32" s="4">
        <v>2020</v>
      </c>
      <c r="Q32" s="16">
        <v>100000000</v>
      </c>
      <c r="R32" s="4" t="s">
        <v>89</v>
      </c>
      <c r="S32" s="7">
        <v>356509980</v>
      </c>
      <c r="T32" s="4" t="s">
        <v>90</v>
      </c>
      <c r="U32" s="22">
        <f t="shared" si="0"/>
        <v>-256509980</v>
      </c>
      <c r="V32" s="4"/>
    </row>
    <row r="33" spans="1:22" ht="30" customHeight="1">
      <c r="A33" s="4">
        <v>20</v>
      </c>
      <c r="B33" s="4" t="s">
        <v>69</v>
      </c>
      <c r="C33" s="4">
        <v>25101507</v>
      </c>
      <c r="D33" s="24" t="s">
        <v>68</v>
      </c>
      <c r="E33" s="4"/>
      <c r="F33" s="4"/>
      <c r="G33" s="4" t="s">
        <v>52</v>
      </c>
      <c r="H33" s="4"/>
      <c r="I33" s="16">
        <v>50000000</v>
      </c>
      <c r="J33" s="8" t="s">
        <v>86</v>
      </c>
      <c r="K33" s="19" t="s">
        <v>37</v>
      </c>
      <c r="L33" s="4" t="s">
        <v>56</v>
      </c>
      <c r="M33" s="18" t="s">
        <v>87</v>
      </c>
      <c r="N33" s="4">
        <v>2020</v>
      </c>
      <c r="O33" s="4">
        <v>2020</v>
      </c>
      <c r="P33" s="4">
        <v>2020</v>
      </c>
      <c r="Q33" s="16">
        <v>20000000</v>
      </c>
      <c r="R33" s="4" t="s">
        <v>89</v>
      </c>
      <c r="S33" s="7">
        <v>0</v>
      </c>
      <c r="T33" s="4" t="s">
        <v>90</v>
      </c>
      <c r="U33" s="22">
        <f t="shared" si="0"/>
        <v>20000000</v>
      </c>
      <c r="V33" s="4"/>
    </row>
    <row r="34" spans="1:22" ht="66.75" customHeight="1">
      <c r="A34" s="4">
        <v>21</v>
      </c>
      <c r="B34" s="4" t="s">
        <v>27</v>
      </c>
      <c r="C34" s="4">
        <v>103</v>
      </c>
      <c r="D34" s="23" t="s">
        <v>66</v>
      </c>
      <c r="E34" s="4"/>
      <c r="F34" s="4"/>
      <c r="G34" s="4" t="s">
        <v>52</v>
      </c>
      <c r="H34" s="4"/>
      <c r="I34" s="16">
        <v>0</v>
      </c>
      <c r="J34" s="8" t="s">
        <v>86</v>
      </c>
      <c r="K34" s="19" t="s">
        <v>37</v>
      </c>
      <c r="L34" s="4" t="s">
        <v>56</v>
      </c>
      <c r="M34" s="18" t="s">
        <v>87</v>
      </c>
      <c r="N34" s="4">
        <v>2019</v>
      </c>
      <c r="O34" s="4">
        <v>2019</v>
      </c>
      <c r="P34" s="4">
        <v>2020</v>
      </c>
      <c r="Q34" s="16">
        <v>10000000</v>
      </c>
      <c r="R34" s="4" t="s">
        <v>89</v>
      </c>
      <c r="S34" s="7">
        <v>0</v>
      </c>
      <c r="T34" s="4" t="s">
        <v>90</v>
      </c>
      <c r="U34" s="22">
        <f t="shared" si="0"/>
        <v>10000000</v>
      </c>
      <c r="V34" s="4"/>
    </row>
    <row r="35" spans="1:22" ht="63.75" customHeight="1">
      <c r="A35" s="4">
        <v>22</v>
      </c>
      <c r="B35" s="8" t="s">
        <v>71</v>
      </c>
      <c r="C35" s="4">
        <v>81101514</v>
      </c>
      <c r="D35" s="23" t="s">
        <v>67</v>
      </c>
      <c r="E35" s="4"/>
      <c r="F35" s="4"/>
      <c r="G35" s="4" t="s">
        <v>52</v>
      </c>
      <c r="H35" s="4"/>
      <c r="I35" s="16">
        <v>0</v>
      </c>
      <c r="J35" s="8" t="s">
        <v>86</v>
      </c>
      <c r="K35" s="19" t="s">
        <v>37</v>
      </c>
      <c r="L35" s="4" t="s">
        <v>56</v>
      </c>
      <c r="M35" s="18" t="s">
        <v>87</v>
      </c>
      <c r="N35" s="4">
        <v>2019</v>
      </c>
      <c r="O35" s="4">
        <v>2019</v>
      </c>
      <c r="P35" s="4">
        <v>2020</v>
      </c>
      <c r="Q35" s="16">
        <v>20000000</v>
      </c>
      <c r="R35" s="4" t="s">
        <v>89</v>
      </c>
      <c r="S35" s="7">
        <v>0</v>
      </c>
      <c r="T35" s="4" t="s">
        <v>90</v>
      </c>
      <c r="U35" s="22">
        <f t="shared" si="0"/>
        <v>20000000</v>
      </c>
      <c r="V35" s="4"/>
    </row>
    <row r="36" spans="1:22" ht="43.5" customHeight="1">
      <c r="A36" s="4">
        <v>23</v>
      </c>
      <c r="B36" s="4" t="s">
        <v>27</v>
      </c>
      <c r="C36" s="4">
        <v>103</v>
      </c>
      <c r="D36" s="24" t="s">
        <v>79</v>
      </c>
      <c r="E36" s="4"/>
      <c r="F36" s="4"/>
      <c r="G36" s="4" t="s">
        <v>52</v>
      </c>
      <c r="H36" s="4"/>
      <c r="I36" s="16">
        <v>500000000</v>
      </c>
      <c r="J36" s="8" t="s">
        <v>86</v>
      </c>
      <c r="K36" s="19" t="s">
        <v>37</v>
      </c>
      <c r="L36" s="4" t="s">
        <v>56</v>
      </c>
      <c r="M36" s="18" t="s">
        <v>87</v>
      </c>
      <c r="N36" s="4">
        <v>2020</v>
      </c>
      <c r="O36" s="4">
        <v>2020</v>
      </c>
      <c r="P36" s="4">
        <v>2020</v>
      </c>
      <c r="Q36" s="16">
        <v>100000000</v>
      </c>
      <c r="R36" s="4" t="s">
        <v>89</v>
      </c>
      <c r="S36" s="7">
        <v>100000000</v>
      </c>
      <c r="T36" s="4" t="s">
        <v>90</v>
      </c>
      <c r="U36" s="22">
        <f t="shared" si="0"/>
        <v>0</v>
      </c>
      <c r="V36" s="4"/>
    </row>
    <row r="37" spans="1:22" ht="42.75" customHeight="1">
      <c r="A37" s="4">
        <v>24</v>
      </c>
      <c r="B37" s="4" t="s">
        <v>27</v>
      </c>
      <c r="C37" s="4">
        <v>103</v>
      </c>
      <c r="D37" s="24" t="s">
        <v>83</v>
      </c>
      <c r="E37" s="4"/>
      <c r="F37" s="4"/>
      <c r="G37" s="4" t="s">
        <v>52</v>
      </c>
      <c r="H37" s="4"/>
      <c r="I37" s="16">
        <v>500000000</v>
      </c>
      <c r="J37" s="8" t="s">
        <v>86</v>
      </c>
      <c r="K37" s="19" t="s">
        <v>37</v>
      </c>
      <c r="L37" s="4" t="s">
        <v>56</v>
      </c>
      <c r="M37" s="18" t="s">
        <v>87</v>
      </c>
      <c r="N37" s="4">
        <v>2020</v>
      </c>
      <c r="O37" s="4">
        <v>2020</v>
      </c>
      <c r="P37" s="4">
        <v>2020</v>
      </c>
      <c r="Q37" s="16">
        <v>50000000</v>
      </c>
      <c r="R37" s="4" t="s">
        <v>89</v>
      </c>
      <c r="S37" s="7">
        <v>0</v>
      </c>
      <c r="T37" s="4" t="s">
        <v>90</v>
      </c>
      <c r="U37" s="22">
        <f t="shared" si="0"/>
        <v>50000000</v>
      </c>
      <c r="V37" s="4"/>
    </row>
    <row r="38" spans="1:22" ht="45.75" customHeight="1">
      <c r="A38" s="4">
        <v>25</v>
      </c>
      <c r="B38" s="4" t="s">
        <v>27</v>
      </c>
      <c r="C38" s="4">
        <v>103</v>
      </c>
      <c r="D38" s="24" t="s">
        <v>80</v>
      </c>
      <c r="E38" s="4"/>
      <c r="F38" s="4"/>
      <c r="G38" s="4" t="s">
        <v>52</v>
      </c>
      <c r="H38" s="4"/>
      <c r="I38" s="16">
        <v>500000000</v>
      </c>
      <c r="J38" s="8" t="s">
        <v>86</v>
      </c>
      <c r="K38" s="19" t="s">
        <v>37</v>
      </c>
      <c r="L38" s="4" t="s">
        <v>56</v>
      </c>
      <c r="M38" s="18" t="s">
        <v>87</v>
      </c>
      <c r="N38" s="4">
        <v>2020</v>
      </c>
      <c r="O38" s="4">
        <v>2020</v>
      </c>
      <c r="P38" s="4">
        <v>2020</v>
      </c>
      <c r="Q38" s="16">
        <v>800000000</v>
      </c>
      <c r="R38" s="4" t="s">
        <v>89</v>
      </c>
      <c r="S38" s="7">
        <v>968412518.3</v>
      </c>
      <c r="T38" s="4" t="s">
        <v>90</v>
      </c>
      <c r="U38" s="22">
        <f t="shared" si="0"/>
        <v>-168412518.29999995</v>
      </c>
      <c r="V38" s="4"/>
    </row>
  </sheetData>
  <sheetProtection/>
  <mergeCells count="3">
    <mergeCell ref="N16:O16"/>
    <mergeCell ref="N11:O11"/>
    <mergeCell ref="N27:O27"/>
  </mergeCells>
  <printOptions/>
  <pageMargins left="0.52" right="0.17" top="0.23" bottom="0.17" header="0.21" footer="0.17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EBSSCC LTD</dc:creator>
  <cp:keywords/>
  <dc:description/>
  <cp:lastModifiedBy>MR. STANLEY</cp:lastModifiedBy>
  <cp:lastPrinted>2020-12-02T21:51:42Z</cp:lastPrinted>
  <dcterms:created xsi:type="dcterms:W3CDTF">2020-11-23T19:42:36Z</dcterms:created>
  <dcterms:modified xsi:type="dcterms:W3CDTF">2020-12-16T22:48:13Z</dcterms:modified>
  <cp:category/>
  <cp:version/>
  <cp:contentType/>
  <cp:contentStatus/>
</cp:coreProperties>
</file>